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69" i="1"/>
  <c r="F69"/>
  <c r="E69"/>
  <c r="D69"/>
  <c r="H54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9" l="1"/>
</calcChain>
</file>

<file path=xl/sharedStrings.xml><?xml version="1.0" encoding="utf-8"?>
<sst xmlns="http://schemas.openxmlformats.org/spreadsheetml/2006/main" count="141" uniqueCount="102">
  <si>
    <t>CENTRAL COUNCIL OF INDIAN MEDICINE</t>
  </si>
  <si>
    <t xml:space="preserve">PAYMENT OF T.A/D.A HAS BEEN PAID TO DR. JAYANT DEOPUJARI,  PRESIDENT </t>
  </si>
  <si>
    <t>DURING THE F.Y. 01.04.2019 TO 31.03.2020</t>
  </si>
  <si>
    <t>S.No.</t>
  </si>
  <si>
    <t>Purpose of Journey/ Date</t>
  </si>
  <si>
    <t>Date of Payment</t>
  </si>
  <si>
    <t xml:space="preserve">Rail/Air fare </t>
  </si>
  <si>
    <t>Road Mileage/Own car/ Taxi fare</t>
  </si>
  <si>
    <t>Sitting fee</t>
  </si>
  <si>
    <t>Hotel &amp; Food</t>
  </si>
  <si>
    <t>Gross Amount 
(Rs.)</t>
  </si>
  <si>
    <t>Meeting on 30 &amp; 31.03.2019</t>
  </si>
  <si>
    <t>03.04.2019</t>
  </si>
  <si>
    <t>E.C. Meeting on 08 &amp; 09.04.2019</t>
  </si>
  <si>
    <t>15.04.2019</t>
  </si>
  <si>
    <t>Official Work on 03 &amp; 04.04.2019</t>
  </si>
  <si>
    <t>Official Work on 15 &amp; 16.04.2019</t>
  </si>
  <si>
    <t>29.04.2019</t>
  </si>
  <si>
    <t>Official Work on 22 &amp; 23.04.2019</t>
  </si>
  <si>
    <t>Official Work on 29.04.2019</t>
  </si>
  <si>
    <t>01.05.2019</t>
  </si>
  <si>
    <t>Official Work on 01.05.2019 and E.C. Meeting on 02.05.2019</t>
  </si>
  <si>
    <t>15.05.2019</t>
  </si>
  <si>
    <t>Official Work on 06.05.2019</t>
  </si>
  <si>
    <t>E.C. Meeting on 15.05.2019</t>
  </si>
  <si>
    <t>21.05.2019</t>
  </si>
  <si>
    <t>Ayushman Meeting at AYUSH on 17.05.2019</t>
  </si>
  <si>
    <t>28.05.2019</t>
  </si>
  <si>
    <t>Official Work on 21-22.05.2019</t>
  </si>
  <si>
    <t>Official Work on 27-28.05.2019</t>
  </si>
  <si>
    <t>03.06.2019</t>
  </si>
  <si>
    <t>Official Work on 25.05.2019</t>
  </si>
  <si>
    <t>Official Work on 03.06.2019</t>
  </si>
  <si>
    <t>10.06.2019</t>
  </si>
  <si>
    <t>Official Work on 13.06.2019</t>
  </si>
  <si>
    <t>19.06.2019</t>
  </si>
  <si>
    <t>Official Work on 10 &amp; 11.06.2019</t>
  </si>
  <si>
    <t>Official Work on 07.06.2019</t>
  </si>
  <si>
    <t>Official Work &amp; E.C. Meeting on 19 &amp; 20.06.2019</t>
  </si>
  <si>
    <t>28.06.2019</t>
  </si>
  <si>
    <t>Official Work on 25.06.2019</t>
  </si>
  <si>
    <t>--</t>
  </si>
  <si>
    <t>Official Work on 28.06.2019</t>
  </si>
  <si>
    <t>08.07.2019</t>
  </si>
  <si>
    <t>Official Work on 01-02.07.2019</t>
  </si>
  <si>
    <t>Election Counting of E.C. Members on 26.07.2019</t>
  </si>
  <si>
    <t>01.08.2019</t>
  </si>
  <si>
    <t>Official Work on 22.07.2019</t>
  </si>
  <si>
    <t>Official Work and Registrars / Chairman Committee Meeting on 08 &amp; 09.07.2019</t>
  </si>
  <si>
    <t>World AYUSH Expo 2019 at Delhi on 15.07.2019 and at Mumbai on 16.07.2019</t>
  </si>
  <si>
    <t>Official Work on 01.08.2019 and E.C. Meeting on 02.08.2019</t>
  </si>
  <si>
    <t>16.08.2019</t>
  </si>
  <si>
    <t>Unani Workshop on 19.07.2019</t>
  </si>
  <si>
    <t>Official Work on 16.08.2019</t>
  </si>
  <si>
    <t>29.08.2019</t>
  </si>
  <si>
    <t>JIGNASA 2019 at Kolkata on 27.07.2019</t>
  </si>
  <si>
    <t>Official Work on 08-09.08.2019</t>
  </si>
  <si>
    <t>Official Work on 21-22.08.2019</t>
  </si>
  <si>
    <t>Official Work on 02-03.09.2019</t>
  </si>
  <si>
    <t>19.09.2019</t>
  </si>
  <si>
    <t>Official Work on 09.09.2019</t>
  </si>
  <si>
    <t>Official Work on 29-30.08.2019</t>
  </si>
  <si>
    <t>Official Work on 19-21.09.2019</t>
  </si>
  <si>
    <t>15.10.2019</t>
  </si>
  <si>
    <t>Official Work on 24.09.2019</t>
  </si>
  <si>
    <t>Official Work on 03-04.10.2019</t>
  </si>
  <si>
    <t>Official Work on 10-11.10.2019</t>
  </si>
  <si>
    <t>24.10.2019</t>
  </si>
  <si>
    <t>Official Work on 15-16.10.2019</t>
  </si>
  <si>
    <t>11.11.2019</t>
  </si>
  <si>
    <t>Official Work on 21.10.2019</t>
  </si>
  <si>
    <t>Official Work on 24.10.2019</t>
  </si>
  <si>
    <t>Official Work on 06.11.2019</t>
  </si>
  <si>
    <t>Official Work on 13.11.2019, 14.11.2019 &amp; 15.11.2019</t>
  </si>
  <si>
    <t>19.12.2019</t>
  </si>
  <si>
    <t>Official Work on 19.11.2019</t>
  </si>
  <si>
    <t>Official Work on 22.11.2019</t>
  </si>
  <si>
    <t>Official Work on 28.11.2019</t>
  </si>
  <si>
    <t>-</t>
  </si>
  <si>
    <t>Official Work on 02.12.2019</t>
  </si>
  <si>
    <t>Official Work on 04.12.2019 &amp; 05.12.2019</t>
  </si>
  <si>
    <t>Official Work on 19.12.2019</t>
  </si>
  <si>
    <t>03.01.2020</t>
  </si>
  <si>
    <t>Official Work on 11.12.2019 &amp; 12.12.2019</t>
  </si>
  <si>
    <t>Official Work on 26-27.12.2019</t>
  </si>
  <si>
    <t>21.01.2020</t>
  </si>
  <si>
    <t>Official Work on 03.01.2020</t>
  </si>
  <si>
    <t>Official Work on 09.01.2020</t>
  </si>
  <si>
    <t>Official Work on 14.01.2020</t>
  </si>
  <si>
    <t>04.02.2020</t>
  </si>
  <si>
    <t>Official Work on 16.01.2020</t>
  </si>
  <si>
    <t>Official Work on 21.01.2020</t>
  </si>
  <si>
    <t>11.02.2020</t>
  </si>
  <si>
    <t>Official Work on 24.01.2020</t>
  </si>
  <si>
    <t>Official Work on 31.01.2020</t>
  </si>
  <si>
    <t>Official Work on 04.02.2020</t>
  </si>
  <si>
    <t>20.02.2020</t>
  </si>
  <si>
    <t>Official Work on 11.02.2020</t>
  </si>
  <si>
    <t>Official Work on 14.02.2020</t>
  </si>
  <si>
    <t>Official Work on 18.02.2020</t>
  </si>
  <si>
    <t>27.02.2020</t>
  </si>
  <si>
    <t xml:space="preserve">TOTAL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</si>
</sst>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vertical="top"/>
    </xf>
    <xf numFmtId="0" fontId="0" fillId="0" borderId="1" xfId="0" quotePrefix="1" applyBorder="1" applyAlignment="1">
      <alignment horizontal="right" vertical="top"/>
    </xf>
    <xf numFmtId="0" fontId="0" fillId="0" borderId="1" xfId="0" applyFill="1" applyBorder="1" applyAlignment="1">
      <alignment vertical="top"/>
    </xf>
    <xf numFmtId="0" fontId="1" fillId="0" borderId="1" xfId="0" applyFont="1" applyBorder="1" applyAlignment="1">
      <alignment horizontal="right" vertical="top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9"/>
  <sheetViews>
    <sheetView tabSelected="1" topLeftCell="A28" zoomScale="115" zoomScaleNormal="115" workbookViewId="0">
      <selection activeCell="C30" sqref="C30"/>
    </sheetView>
  </sheetViews>
  <sheetFormatPr defaultRowHeight="15"/>
  <cols>
    <col min="1" max="1" width="7.85546875" customWidth="1"/>
    <col min="2" max="2" width="38" customWidth="1"/>
    <col min="3" max="3" width="12" customWidth="1"/>
    <col min="4" max="4" width="10.28515625" customWidth="1"/>
    <col min="5" max="5" width="13.140625" customWidth="1"/>
    <col min="6" max="6" width="9.7109375" customWidth="1"/>
    <col min="7" max="7" width="10" customWidth="1"/>
    <col min="8" max="8" width="11.42578125" customWidth="1"/>
  </cols>
  <sheetData>
    <row r="1" spans="1:8" ht="18.75">
      <c r="A1" s="19" t="s">
        <v>0</v>
      </c>
      <c r="B1" s="19"/>
      <c r="C1" s="19"/>
      <c r="D1" s="19"/>
      <c r="E1" s="19"/>
      <c r="F1" s="19"/>
      <c r="G1" s="19"/>
      <c r="H1" s="19"/>
    </row>
    <row r="2" spans="1:8" ht="18.75">
      <c r="A2" s="1"/>
      <c r="B2" s="1"/>
      <c r="C2" s="1"/>
      <c r="D2" s="1"/>
      <c r="E2" s="1"/>
      <c r="F2" s="1"/>
      <c r="G2" s="1"/>
      <c r="H2" s="1"/>
    </row>
    <row r="3" spans="1:8" ht="16.5">
      <c r="A3" s="20" t="s">
        <v>1</v>
      </c>
      <c r="B3" s="20"/>
      <c r="C3" s="20"/>
      <c r="D3" s="20"/>
      <c r="E3" s="20"/>
      <c r="F3" s="20"/>
      <c r="G3" s="20"/>
      <c r="H3" s="20"/>
    </row>
    <row r="4" spans="1:8" ht="16.5">
      <c r="A4" s="20" t="s">
        <v>2</v>
      </c>
      <c r="B4" s="20"/>
      <c r="C4" s="20"/>
      <c r="D4" s="20"/>
      <c r="E4" s="20"/>
      <c r="F4" s="20"/>
      <c r="G4" s="20"/>
      <c r="H4" s="20"/>
    </row>
    <row r="5" spans="1:8">
      <c r="A5" s="2"/>
      <c r="B5" s="3"/>
      <c r="C5" s="4"/>
      <c r="D5" s="5"/>
      <c r="G5" s="5"/>
    </row>
    <row r="6" spans="1:8" s="10" customFormat="1" ht="60">
      <c r="A6" s="6" t="s">
        <v>3</v>
      </c>
      <c r="B6" s="7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</row>
    <row r="7" spans="1:8" s="10" customFormat="1">
      <c r="A7" s="11">
        <v>1</v>
      </c>
      <c r="B7" s="12" t="s">
        <v>11</v>
      </c>
      <c r="C7" s="13" t="s">
        <v>12</v>
      </c>
      <c r="D7" s="14">
        <v>18267</v>
      </c>
      <c r="E7" s="15">
        <v>500</v>
      </c>
      <c r="F7" s="15">
        <v>9500</v>
      </c>
      <c r="G7" s="16">
        <v>2800</v>
      </c>
      <c r="H7" s="17">
        <f>SUM(D7:G7)</f>
        <v>31067</v>
      </c>
    </row>
    <row r="8" spans="1:8" s="10" customFormat="1">
      <c r="A8" s="11">
        <v>2</v>
      </c>
      <c r="B8" s="12" t="s">
        <v>13</v>
      </c>
      <c r="C8" s="13" t="s">
        <v>14</v>
      </c>
      <c r="D8" s="14">
        <v>13552</v>
      </c>
      <c r="E8" s="15">
        <v>500</v>
      </c>
      <c r="F8" s="15">
        <v>9500</v>
      </c>
      <c r="G8" s="16">
        <v>2300</v>
      </c>
      <c r="H8" s="15">
        <f t="shared" ref="H8:H54" si="0">SUM(D8:G8)</f>
        <v>25852</v>
      </c>
    </row>
    <row r="9" spans="1:8" s="10" customFormat="1">
      <c r="A9" s="11">
        <v>3</v>
      </c>
      <c r="B9" s="12" t="s">
        <v>15</v>
      </c>
      <c r="C9" s="13" t="s">
        <v>14</v>
      </c>
      <c r="D9" s="14">
        <v>15423</v>
      </c>
      <c r="E9" s="15">
        <v>500</v>
      </c>
      <c r="F9" s="15">
        <v>9500</v>
      </c>
      <c r="G9" s="16">
        <v>2300</v>
      </c>
      <c r="H9" s="15">
        <f t="shared" si="0"/>
        <v>27723</v>
      </c>
    </row>
    <row r="10" spans="1:8" s="10" customFormat="1">
      <c r="A10" s="11">
        <v>4</v>
      </c>
      <c r="B10" s="12" t="s">
        <v>16</v>
      </c>
      <c r="C10" s="13" t="s">
        <v>17</v>
      </c>
      <c r="D10" s="14">
        <v>14881</v>
      </c>
      <c r="E10" s="15">
        <v>500</v>
      </c>
      <c r="F10" s="15">
        <v>9500</v>
      </c>
      <c r="G10" s="16">
        <v>2300</v>
      </c>
      <c r="H10" s="15">
        <f t="shared" si="0"/>
        <v>27181</v>
      </c>
    </row>
    <row r="11" spans="1:8" s="10" customFormat="1">
      <c r="A11" s="11">
        <v>5</v>
      </c>
      <c r="B11" s="12" t="s">
        <v>18</v>
      </c>
      <c r="C11" s="13" t="s">
        <v>17</v>
      </c>
      <c r="D11" s="14">
        <v>26792</v>
      </c>
      <c r="E11" s="15">
        <v>500</v>
      </c>
      <c r="F11" s="15">
        <v>9500</v>
      </c>
      <c r="G11" s="16">
        <v>2300</v>
      </c>
      <c r="H11" s="15">
        <f t="shared" si="0"/>
        <v>39092</v>
      </c>
    </row>
    <row r="12" spans="1:8" s="10" customFormat="1">
      <c r="A12" s="11">
        <v>6</v>
      </c>
      <c r="B12" s="12" t="s">
        <v>19</v>
      </c>
      <c r="C12" s="13" t="s">
        <v>20</v>
      </c>
      <c r="D12" s="14">
        <v>11886</v>
      </c>
      <c r="E12" s="16">
        <v>500</v>
      </c>
      <c r="F12" s="15">
        <v>4750</v>
      </c>
      <c r="G12" s="16">
        <v>900</v>
      </c>
      <c r="H12" s="15">
        <f t="shared" si="0"/>
        <v>18036</v>
      </c>
    </row>
    <row r="13" spans="1:8" s="10" customFormat="1" ht="30">
      <c r="A13" s="11">
        <v>7</v>
      </c>
      <c r="B13" s="12" t="s">
        <v>21</v>
      </c>
      <c r="C13" s="13" t="s">
        <v>22</v>
      </c>
      <c r="D13" s="14">
        <v>8792</v>
      </c>
      <c r="E13" s="15">
        <v>500</v>
      </c>
      <c r="F13" s="15">
        <v>9500</v>
      </c>
      <c r="G13" s="16">
        <v>2300</v>
      </c>
      <c r="H13" s="15">
        <f t="shared" si="0"/>
        <v>21092</v>
      </c>
    </row>
    <row r="14" spans="1:8" s="10" customFormat="1">
      <c r="A14" s="11">
        <v>8</v>
      </c>
      <c r="B14" s="12" t="s">
        <v>23</v>
      </c>
      <c r="C14" s="13" t="s">
        <v>22</v>
      </c>
      <c r="D14" s="14">
        <v>15040</v>
      </c>
      <c r="E14" s="15">
        <v>500</v>
      </c>
      <c r="F14" s="15">
        <v>4750</v>
      </c>
      <c r="G14" s="16">
        <v>900</v>
      </c>
      <c r="H14" s="15">
        <f t="shared" si="0"/>
        <v>21190</v>
      </c>
    </row>
    <row r="15" spans="1:8" s="10" customFormat="1">
      <c r="A15" s="11">
        <v>9</v>
      </c>
      <c r="B15" s="12" t="s">
        <v>24</v>
      </c>
      <c r="C15" s="13" t="s">
        <v>25</v>
      </c>
      <c r="D15" s="14">
        <v>10869</v>
      </c>
      <c r="E15" s="15">
        <v>500</v>
      </c>
      <c r="F15" s="15">
        <v>4750</v>
      </c>
      <c r="G15" s="14">
        <v>900</v>
      </c>
      <c r="H15" s="15">
        <f t="shared" si="0"/>
        <v>17019</v>
      </c>
    </row>
    <row r="16" spans="1:8" s="10" customFormat="1" ht="30">
      <c r="A16" s="11">
        <v>10</v>
      </c>
      <c r="B16" s="12" t="s">
        <v>26</v>
      </c>
      <c r="C16" s="13" t="s">
        <v>27</v>
      </c>
      <c r="D16" s="14">
        <v>6637</v>
      </c>
      <c r="E16" s="15">
        <v>710</v>
      </c>
      <c r="F16" s="15">
        <v>4750</v>
      </c>
      <c r="G16" s="14">
        <v>1400</v>
      </c>
      <c r="H16" s="15">
        <f t="shared" si="0"/>
        <v>13497</v>
      </c>
    </row>
    <row r="17" spans="1:8" s="10" customFormat="1">
      <c r="A17" s="11">
        <v>11</v>
      </c>
      <c r="B17" s="12" t="s">
        <v>28</v>
      </c>
      <c r="C17" s="13" t="s">
        <v>27</v>
      </c>
      <c r="D17" s="14">
        <v>9972</v>
      </c>
      <c r="E17" s="15">
        <v>500</v>
      </c>
      <c r="F17" s="15">
        <v>9500</v>
      </c>
      <c r="G17" s="14">
        <v>2300</v>
      </c>
      <c r="H17" s="15">
        <f t="shared" si="0"/>
        <v>22272</v>
      </c>
    </row>
    <row r="18" spans="1:8" s="10" customFormat="1">
      <c r="A18" s="11">
        <v>12</v>
      </c>
      <c r="B18" s="12" t="s">
        <v>29</v>
      </c>
      <c r="C18" s="13" t="s">
        <v>30</v>
      </c>
      <c r="D18" s="14">
        <v>11443</v>
      </c>
      <c r="E18" s="15">
        <v>500</v>
      </c>
      <c r="F18" s="15">
        <v>9500</v>
      </c>
      <c r="G18" s="14">
        <v>2300</v>
      </c>
      <c r="H18" s="15">
        <f t="shared" si="0"/>
        <v>23743</v>
      </c>
    </row>
    <row r="19" spans="1:8" s="10" customFormat="1">
      <c r="A19" s="11">
        <v>13</v>
      </c>
      <c r="B19" s="12" t="s">
        <v>31</v>
      </c>
      <c r="C19" s="13" t="s">
        <v>30</v>
      </c>
      <c r="D19" s="14">
        <v>12848</v>
      </c>
      <c r="E19" s="15">
        <v>500</v>
      </c>
      <c r="F19" s="15">
        <v>4750</v>
      </c>
      <c r="G19" s="14">
        <v>900</v>
      </c>
      <c r="H19" s="15">
        <f t="shared" si="0"/>
        <v>18998</v>
      </c>
    </row>
    <row r="20" spans="1:8" s="10" customFormat="1">
      <c r="A20" s="11">
        <v>14</v>
      </c>
      <c r="B20" s="12" t="s">
        <v>32</v>
      </c>
      <c r="C20" s="13" t="s">
        <v>33</v>
      </c>
      <c r="D20" s="14">
        <v>13454</v>
      </c>
      <c r="E20" s="16">
        <v>500</v>
      </c>
      <c r="F20" s="15">
        <v>4750</v>
      </c>
      <c r="G20" s="16">
        <v>900</v>
      </c>
      <c r="H20" s="15">
        <f t="shared" si="0"/>
        <v>19604</v>
      </c>
    </row>
    <row r="21" spans="1:8" s="10" customFormat="1">
      <c r="A21" s="11">
        <v>15</v>
      </c>
      <c r="B21" s="12" t="s">
        <v>34</v>
      </c>
      <c r="C21" s="13" t="s">
        <v>35</v>
      </c>
      <c r="D21" s="14">
        <v>11589</v>
      </c>
      <c r="E21" s="15">
        <v>600</v>
      </c>
      <c r="F21" s="15">
        <v>4750</v>
      </c>
      <c r="G21" s="14">
        <v>1400</v>
      </c>
      <c r="H21" s="15">
        <f t="shared" si="0"/>
        <v>18339</v>
      </c>
    </row>
    <row r="22" spans="1:8" s="10" customFormat="1">
      <c r="A22" s="11">
        <v>16</v>
      </c>
      <c r="B22" s="12" t="s">
        <v>36</v>
      </c>
      <c r="C22" s="13" t="s">
        <v>35</v>
      </c>
      <c r="D22" s="14">
        <v>12912</v>
      </c>
      <c r="E22" s="15">
        <v>600</v>
      </c>
      <c r="F22" s="15">
        <v>9500</v>
      </c>
      <c r="G22" s="16">
        <v>6025</v>
      </c>
      <c r="H22" s="15">
        <f t="shared" si="0"/>
        <v>29037</v>
      </c>
    </row>
    <row r="23" spans="1:8" s="10" customFormat="1">
      <c r="A23" s="11">
        <v>17</v>
      </c>
      <c r="B23" s="12" t="s">
        <v>37</v>
      </c>
      <c r="C23" s="13" t="s">
        <v>35</v>
      </c>
      <c r="D23" s="14">
        <v>11929</v>
      </c>
      <c r="E23" s="15">
        <v>600</v>
      </c>
      <c r="F23" s="15">
        <v>4750</v>
      </c>
      <c r="G23" s="16">
        <v>900</v>
      </c>
      <c r="H23" s="15">
        <f t="shared" si="0"/>
        <v>18179</v>
      </c>
    </row>
    <row r="24" spans="1:8" s="10" customFormat="1" ht="30">
      <c r="A24" s="11">
        <v>18</v>
      </c>
      <c r="B24" s="12" t="s">
        <v>38</v>
      </c>
      <c r="C24" s="13" t="s">
        <v>39</v>
      </c>
      <c r="D24" s="14">
        <v>9170</v>
      </c>
      <c r="E24" s="15">
        <v>600</v>
      </c>
      <c r="F24" s="16">
        <v>9500</v>
      </c>
      <c r="G24" s="14">
        <v>7319</v>
      </c>
      <c r="H24" s="15">
        <f t="shared" si="0"/>
        <v>26589</v>
      </c>
    </row>
    <row r="25" spans="1:8" s="10" customFormat="1">
      <c r="A25" s="11">
        <v>19</v>
      </c>
      <c r="B25" s="12" t="s">
        <v>40</v>
      </c>
      <c r="C25" s="13" t="s">
        <v>39</v>
      </c>
      <c r="D25" s="14">
        <v>10477</v>
      </c>
      <c r="E25" s="16" t="s">
        <v>41</v>
      </c>
      <c r="F25" s="15">
        <v>4750</v>
      </c>
      <c r="G25" s="16">
        <v>900</v>
      </c>
      <c r="H25" s="15">
        <f t="shared" si="0"/>
        <v>16127</v>
      </c>
    </row>
    <row r="26" spans="1:8" s="10" customFormat="1">
      <c r="A26" s="11">
        <v>20</v>
      </c>
      <c r="B26" s="12" t="s">
        <v>42</v>
      </c>
      <c r="C26" s="13" t="s">
        <v>43</v>
      </c>
      <c r="D26" s="16">
        <v>10204</v>
      </c>
      <c r="E26" s="16">
        <v>600</v>
      </c>
      <c r="F26" s="15">
        <v>4750</v>
      </c>
      <c r="G26" s="16">
        <v>900</v>
      </c>
      <c r="H26" s="15">
        <f t="shared" si="0"/>
        <v>16454</v>
      </c>
    </row>
    <row r="27" spans="1:8" s="10" customFormat="1">
      <c r="A27" s="11">
        <v>21</v>
      </c>
      <c r="B27" s="12" t="s">
        <v>44</v>
      </c>
      <c r="C27" s="13" t="s">
        <v>43</v>
      </c>
      <c r="D27" s="14">
        <v>7572</v>
      </c>
      <c r="E27" s="15">
        <v>600</v>
      </c>
      <c r="F27" s="15">
        <v>9500</v>
      </c>
      <c r="G27" s="16">
        <v>6583</v>
      </c>
      <c r="H27" s="15">
        <f t="shared" si="0"/>
        <v>24255</v>
      </c>
    </row>
    <row r="28" spans="1:8" s="10" customFormat="1" ht="30">
      <c r="A28" s="11">
        <v>22</v>
      </c>
      <c r="B28" s="12" t="s">
        <v>45</v>
      </c>
      <c r="C28" s="13" t="s">
        <v>46</v>
      </c>
      <c r="D28" s="14">
        <v>20906</v>
      </c>
      <c r="E28" s="15">
        <v>600</v>
      </c>
      <c r="F28" s="15">
        <v>4750</v>
      </c>
      <c r="G28" s="16">
        <v>900</v>
      </c>
      <c r="H28" s="15">
        <f t="shared" si="0"/>
        <v>27156</v>
      </c>
    </row>
    <row r="29" spans="1:8" s="10" customFormat="1">
      <c r="A29" s="11">
        <v>23</v>
      </c>
      <c r="B29" s="12" t="s">
        <v>47</v>
      </c>
      <c r="C29" s="13" t="s">
        <v>46</v>
      </c>
      <c r="D29" s="14">
        <v>8447</v>
      </c>
      <c r="E29" s="15">
        <v>500</v>
      </c>
      <c r="F29" s="15">
        <v>4750</v>
      </c>
      <c r="G29" s="16">
        <v>900</v>
      </c>
      <c r="H29" s="15">
        <f t="shared" si="0"/>
        <v>14597</v>
      </c>
    </row>
    <row r="30" spans="1:8" s="10" customFormat="1" ht="45">
      <c r="A30" s="11">
        <v>24</v>
      </c>
      <c r="B30" s="12" t="s">
        <v>48</v>
      </c>
      <c r="C30" s="13" t="s">
        <v>46</v>
      </c>
      <c r="D30" s="16">
        <v>8796</v>
      </c>
      <c r="E30" s="16">
        <v>500</v>
      </c>
      <c r="F30" s="15">
        <v>9500</v>
      </c>
      <c r="G30" s="16">
        <v>7888</v>
      </c>
      <c r="H30" s="15">
        <f t="shared" si="0"/>
        <v>26684</v>
      </c>
    </row>
    <row r="31" spans="1:8" s="10" customFormat="1" ht="45">
      <c r="A31" s="11">
        <v>25</v>
      </c>
      <c r="B31" s="12" t="s">
        <v>49</v>
      </c>
      <c r="C31" s="13" t="s">
        <v>46</v>
      </c>
      <c r="D31" s="14">
        <v>9306</v>
      </c>
      <c r="E31" s="15">
        <v>250</v>
      </c>
      <c r="F31" s="15">
        <v>9500</v>
      </c>
      <c r="G31" s="16">
        <v>1800</v>
      </c>
      <c r="H31" s="15">
        <f t="shared" si="0"/>
        <v>20856</v>
      </c>
    </row>
    <row r="32" spans="1:8" s="10" customFormat="1" ht="30">
      <c r="A32" s="11">
        <v>26</v>
      </c>
      <c r="B32" s="12" t="s">
        <v>50</v>
      </c>
      <c r="C32" s="13" t="s">
        <v>51</v>
      </c>
      <c r="D32" s="14">
        <v>6727</v>
      </c>
      <c r="E32" s="15">
        <v>600</v>
      </c>
      <c r="F32" s="15">
        <v>9500</v>
      </c>
      <c r="G32" s="16">
        <v>7291</v>
      </c>
      <c r="H32" s="15">
        <f t="shared" si="0"/>
        <v>24118</v>
      </c>
    </row>
    <row r="33" spans="1:8" s="10" customFormat="1">
      <c r="A33" s="11">
        <v>27</v>
      </c>
      <c r="B33" s="12" t="s">
        <v>52</v>
      </c>
      <c r="C33" s="13" t="s">
        <v>51</v>
      </c>
      <c r="D33" s="14">
        <v>5334</v>
      </c>
      <c r="E33" s="15">
        <v>250</v>
      </c>
      <c r="F33" s="15">
        <v>4750</v>
      </c>
      <c r="G33" s="16">
        <v>5400</v>
      </c>
      <c r="H33" s="15">
        <f t="shared" si="0"/>
        <v>15734</v>
      </c>
    </row>
    <row r="34" spans="1:8" s="10" customFormat="1">
      <c r="A34" s="11">
        <v>28</v>
      </c>
      <c r="B34" s="12" t="s">
        <v>53</v>
      </c>
      <c r="C34" s="13" t="s">
        <v>54</v>
      </c>
      <c r="D34" s="14">
        <v>9522</v>
      </c>
      <c r="E34" s="15">
        <v>600</v>
      </c>
      <c r="F34" s="15">
        <v>4750</v>
      </c>
      <c r="G34" s="16">
        <v>900</v>
      </c>
      <c r="H34" s="15">
        <f t="shared" si="0"/>
        <v>15772</v>
      </c>
    </row>
    <row r="35" spans="1:8" s="10" customFormat="1" ht="30">
      <c r="A35" s="11">
        <v>29</v>
      </c>
      <c r="B35" s="12" t="s">
        <v>55</v>
      </c>
      <c r="C35" s="13" t="s">
        <v>54</v>
      </c>
      <c r="D35" s="14">
        <v>11441</v>
      </c>
      <c r="E35" s="15">
        <v>600</v>
      </c>
      <c r="F35" s="16" t="s">
        <v>41</v>
      </c>
      <c r="G35" s="16">
        <v>900</v>
      </c>
      <c r="H35" s="15">
        <f t="shared" si="0"/>
        <v>12941</v>
      </c>
    </row>
    <row r="36" spans="1:8" s="10" customFormat="1">
      <c r="A36" s="11">
        <v>30</v>
      </c>
      <c r="B36" s="12" t="s">
        <v>56</v>
      </c>
      <c r="C36" s="13" t="s">
        <v>54</v>
      </c>
      <c r="D36" s="14">
        <v>10251</v>
      </c>
      <c r="E36" s="15">
        <v>600</v>
      </c>
      <c r="F36" s="15">
        <v>9500</v>
      </c>
      <c r="G36" s="16">
        <v>2300</v>
      </c>
      <c r="H36" s="15">
        <f t="shared" si="0"/>
        <v>22651</v>
      </c>
    </row>
    <row r="37" spans="1:8" s="10" customFormat="1">
      <c r="A37" s="11">
        <v>31</v>
      </c>
      <c r="B37" s="12" t="s">
        <v>57</v>
      </c>
      <c r="C37" s="13" t="s">
        <v>54</v>
      </c>
      <c r="D37" s="14">
        <v>10870</v>
      </c>
      <c r="E37" s="15">
        <v>600</v>
      </c>
      <c r="F37" s="15">
        <v>4750</v>
      </c>
      <c r="G37" s="16" t="s">
        <v>41</v>
      </c>
      <c r="H37" s="15">
        <f t="shared" si="0"/>
        <v>16220</v>
      </c>
    </row>
    <row r="38" spans="1:8" s="10" customFormat="1">
      <c r="A38" s="11">
        <v>32</v>
      </c>
      <c r="B38" s="12" t="s">
        <v>58</v>
      </c>
      <c r="C38" s="13" t="s">
        <v>59</v>
      </c>
      <c r="D38" s="14">
        <v>3575</v>
      </c>
      <c r="E38" s="15">
        <v>600</v>
      </c>
      <c r="F38" s="15">
        <v>9500</v>
      </c>
      <c r="G38" s="16">
        <v>3800</v>
      </c>
      <c r="H38" s="15">
        <f t="shared" si="0"/>
        <v>17475</v>
      </c>
    </row>
    <row r="39" spans="1:8" s="10" customFormat="1">
      <c r="A39" s="11">
        <v>33</v>
      </c>
      <c r="B39" s="12" t="s">
        <v>60</v>
      </c>
      <c r="C39" s="13" t="s">
        <v>59</v>
      </c>
      <c r="D39" s="14">
        <v>11932</v>
      </c>
      <c r="E39" s="15">
        <v>600</v>
      </c>
      <c r="F39" s="15">
        <v>4750</v>
      </c>
      <c r="G39" s="16">
        <v>900</v>
      </c>
      <c r="H39" s="15">
        <f t="shared" si="0"/>
        <v>18182</v>
      </c>
    </row>
    <row r="40" spans="1:8" s="10" customFormat="1">
      <c r="A40" s="11">
        <v>34</v>
      </c>
      <c r="B40" s="12" t="s">
        <v>61</v>
      </c>
      <c r="C40" s="13" t="s">
        <v>59</v>
      </c>
      <c r="D40" s="14">
        <v>9025</v>
      </c>
      <c r="E40" s="15">
        <v>600</v>
      </c>
      <c r="F40" s="15">
        <v>9500</v>
      </c>
      <c r="G40" s="16">
        <v>7994</v>
      </c>
      <c r="H40" s="15">
        <f t="shared" si="0"/>
        <v>27119</v>
      </c>
    </row>
    <row r="41" spans="1:8" s="10" customFormat="1">
      <c r="A41" s="11">
        <v>35</v>
      </c>
      <c r="B41" s="12" t="s">
        <v>62</v>
      </c>
      <c r="C41" s="13" t="s">
        <v>63</v>
      </c>
      <c r="D41" s="14">
        <v>10439</v>
      </c>
      <c r="E41" s="15">
        <v>600</v>
      </c>
      <c r="F41" s="15">
        <v>14250</v>
      </c>
      <c r="G41" s="16">
        <v>2700</v>
      </c>
      <c r="H41" s="15">
        <f t="shared" si="0"/>
        <v>27989</v>
      </c>
    </row>
    <row r="42" spans="1:8" s="10" customFormat="1">
      <c r="A42" s="11">
        <v>36</v>
      </c>
      <c r="B42" s="12" t="s">
        <v>64</v>
      </c>
      <c r="C42" s="13" t="s">
        <v>63</v>
      </c>
      <c r="D42" s="16">
        <v>7933</v>
      </c>
      <c r="E42" s="16">
        <v>600</v>
      </c>
      <c r="F42" s="16">
        <v>4750</v>
      </c>
      <c r="G42" s="16">
        <v>900</v>
      </c>
      <c r="H42" s="15">
        <f t="shared" si="0"/>
        <v>14183</v>
      </c>
    </row>
    <row r="43" spans="1:8" s="10" customFormat="1">
      <c r="A43" s="11">
        <v>37</v>
      </c>
      <c r="B43" s="12" t="s">
        <v>65</v>
      </c>
      <c r="C43" s="13" t="s">
        <v>63</v>
      </c>
      <c r="D43" s="14">
        <v>6305</v>
      </c>
      <c r="E43" s="15">
        <v>600</v>
      </c>
      <c r="F43" s="15">
        <v>9500</v>
      </c>
      <c r="G43" s="16">
        <v>3800</v>
      </c>
      <c r="H43" s="15">
        <f t="shared" si="0"/>
        <v>20205</v>
      </c>
    </row>
    <row r="44" spans="1:8" s="10" customFormat="1">
      <c r="A44" s="11">
        <v>38</v>
      </c>
      <c r="B44" s="12" t="s">
        <v>66</v>
      </c>
      <c r="C44" s="13" t="s">
        <v>67</v>
      </c>
      <c r="D44" s="14">
        <v>8566</v>
      </c>
      <c r="E44" s="15">
        <v>600</v>
      </c>
      <c r="F44" s="15">
        <v>9500</v>
      </c>
      <c r="G44" s="16">
        <v>3800</v>
      </c>
      <c r="H44" s="15">
        <f t="shared" si="0"/>
        <v>22466</v>
      </c>
    </row>
    <row r="45" spans="1:8" s="10" customFormat="1">
      <c r="A45" s="11">
        <v>39</v>
      </c>
      <c r="B45" s="12" t="s">
        <v>68</v>
      </c>
      <c r="C45" s="13" t="s">
        <v>69</v>
      </c>
      <c r="D45" s="14">
        <v>8817</v>
      </c>
      <c r="E45" s="15">
        <v>900</v>
      </c>
      <c r="F45" s="15">
        <v>9500</v>
      </c>
      <c r="G45" s="16">
        <v>3800</v>
      </c>
      <c r="H45" s="15">
        <f t="shared" si="0"/>
        <v>23017</v>
      </c>
    </row>
    <row r="46" spans="1:8" s="10" customFormat="1">
      <c r="A46" s="11">
        <v>40</v>
      </c>
      <c r="B46" s="12" t="s">
        <v>70</v>
      </c>
      <c r="C46" s="13" t="s">
        <v>69</v>
      </c>
      <c r="D46" s="14">
        <v>13252</v>
      </c>
      <c r="E46" s="15">
        <v>600</v>
      </c>
      <c r="F46" s="15">
        <v>4750</v>
      </c>
      <c r="G46" s="16">
        <v>900</v>
      </c>
      <c r="H46" s="15">
        <f t="shared" si="0"/>
        <v>19502</v>
      </c>
    </row>
    <row r="47" spans="1:8" s="10" customFormat="1">
      <c r="A47" s="11">
        <v>41</v>
      </c>
      <c r="B47" s="12" t="s">
        <v>71</v>
      </c>
      <c r="C47" s="13" t="s">
        <v>69</v>
      </c>
      <c r="D47" s="14">
        <v>12995</v>
      </c>
      <c r="E47" s="15">
        <v>600</v>
      </c>
      <c r="F47" s="15">
        <v>4750</v>
      </c>
      <c r="G47" s="16">
        <v>900</v>
      </c>
      <c r="H47" s="15">
        <f t="shared" si="0"/>
        <v>19245</v>
      </c>
    </row>
    <row r="48" spans="1:8" s="10" customFormat="1">
      <c r="A48" s="11">
        <v>42</v>
      </c>
      <c r="B48" s="12" t="s">
        <v>72</v>
      </c>
      <c r="C48" s="13" t="s">
        <v>69</v>
      </c>
      <c r="D48" s="14">
        <v>10755</v>
      </c>
      <c r="E48" s="15">
        <v>600</v>
      </c>
      <c r="F48" s="15">
        <v>4750</v>
      </c>
      <c r="G48" s="16">
        <v>900</v>
      </c>
      <c r="H48" s="15">
        <f t="shared" si="0"/>
        <v>17005</v>
      </c>
    </row>
    <row r="49" spans="1:8" s="10" customFormat="1" ht="30">
      <c r="A49" s="11">
        <v>43</v>
      </c>
      <c r="B49" s="12" t="s">
        <v>73</v>
      </c>
      <c r="C49" s="13" t="s">
        <v>74</v>
      </c>
      <c r="D49" s="14">
        <v>7220</v>
      </c>
      <c r="E49" s="15">
        <v>600</v>
      </c>
      <c r="F49" s="15">
        <v>11875</v>
      </c>
      <c r="G49" s="16">
        <v>2700</v>
      </c>
      <c r="H49" s="15">
        <f t="shared" si="0"/>
        <v>22395</v>
      </c>
    </row>
    <row r="50" spans="1:8" s="10" customFormat="1">
      <c r="A50" s="11">
        <v>44</v>
      </c>
      <c r="B50" s="12" t="s">
        <v>75</v>
      </c>
      <c r="C50" s="13" t="s">
        <v>74</v>
      </c>
      <c r="D50" s="14">
        <v>12195</v>
      </c>
      <c r="E50" s="15">
        <v>600</v>
      </c>
      <c r="F50" s="15">
        <v>4750</v>
      </c>
      <c r="G50" s="16">
        <v>900</v>
      </c>
      <c r="H50" s="15">
        <f t="shared" si="0"/>
        <v>18445</v>
      </c>
    </row>
    <row r="51" spans="1:8" s="10" customFormat="1">
      <c r="A51" s="11">
        <v>45</v>
      </c>
      <c r="B51" s="12" t="s">
        <v>76</v>
      </c>
      <c r="C51" s="13" t="s">
        <v>74</v>
      </c>
      <c r="D51" s="14">
        <v>16881</v>
      </c>
      <c r="E51" s="15">
        <v>600</v>
      </c>
      <c r="F51" s="15">
        <v>4750</v>
      </c>
      <c r="G51" s="16">
        <v>900</v>
      </c>
      <c r="H51" s="15">
        <f t="shared" si="0"/>
        <v>23131</v>
      </c>
    </row>
    <row r="52" spans="1:8" s="10" customFormat="1">
      <c r="A52" s="11">
        <v>46</v>
      </c>
      <c r="B52" s="12" t="s">
        <v>77</v>
      </c>
      <c r="C52" s="13" t="s">
        <v>74</v>
      </c>
      <c r="D52" s="14" t="s">
        <v>78</v>
      </c>
      <c r="E52" s="14" t="s">
        <v>78</v>
      </c>
      <c r="F52" s="15">
        <v>4750</v>
      </c>
      <c r="G52" s="16">
        <v>900</v>
      </c>
      <c r="H52" s="15">
        <v>5650</v>
      </c>
    </row>
    <row r="53" spans="1:8" s="10" customFormat="1">
      <c r="A53" s="11">
        <v>47</v>
      </c>
      <c r="B53" s="12" t="s">
        <v>79</v>
      </c>
      <c r="C53" s="13" t="s">
        <v>74</v>
      </c>
      <c r="D53" s="14">
        <v>14081</v>
      </c>
      <c r="E53" s="15">
        <v>600</v>
      </c>
      <c r="F53" s="15">
        <v>4750</v>
      </c>
      <c r="G53" s="16">
        <v>900</v>
      </c>
      <c r="H53" s="15">
        <v>20331</v>
      </c>
    </row>
    <row r="54" spans="1:8" s="10" customFormat="1" ht="30">
      <c r="A54" s="11">
        <v>48</v>
      </c>
      <c r="B54" s="12" t="s">
        <v>80</v>
      </c>
      <c r="C54" s="13" t="s">
        <v>74</v>
      </c>
      <c r="D54" s="14">
        <v>15119</v>
      </c>
      <c r="E54" s="15">
        <v>600</v>
      </c>
      <c r="F54" s="15">
        <v>9500</v>
      </c>
      <c r="G54" s="16">
        <v>6620</v>
      </c>
      <c r="H54" s="15">
        <f t="shared" si="0"/>
        <v>31839</v>
      </c>
    </row>
    <row r="55" spans="1:8" s="10" customFormat="1">
      <c r="A55" s="11">
        <v>49</v>
      </c>
      <c r="B55" s="12" t="s">
        <v>81</v>
      </c>
      <c r="C55" s="13" t="s">
        <v>82</v>
      </c>
      <c r="D55" s="14">
        <v>16478</v>
      </c>
      <c r="E55" s="15">
        <v>1200</v>
      </c>
      <c r="F55" s="15">
        <v>4750</v>
      </c>
      <c r="G55" s="16">
        <v>900</v>
      </c>
      <c r="H55" s="15">
        <v>23328</v>
      </c>
    </row>
    <row r="56" spans="1:8" s="10" customFormat="1" ht="30">
      <c r="A56" s="11">
        <v>50</v>
      </c>
      <c r="B56" s="12" t="s">
        <v>83</v>
      </c>
      <c r="C56" s="13" t="s">
        <v>82</v>
      </c>
      <c r="D56" s="14">
        <v>13562</v>
      </c>
      <c r="E56" s="15">
        <v>600</v>
      </c>
      <c r="F56" s="15">
        <v>9500</v>
      </c>
      <c r="G56" s="16">
        <v>4394</v>
      </c>
      <c r="H56" s="15">
        <v>28056</v>
      </c>
    </row>
    <row r="57" spans="1:8" s="10" customFormat="1">
      <c r="A57" s="11">
        <v>51</v>
      </c>
      <c r="B57" s="12" t="s">
        <v>84</v>
      </c>
      <c r="C57" s="13" t="s">
        <v>85</v>
      </c>
      <c r="D57" s="14">
        <v>13456</v>
      </c>
      <c r="E57" s="15">
        <v>600</v>
      </c>
      <c r="F57" s="15">
        <v>9500</v>
      </c>
      <c r="G57" s="16">
        <v>5703</v>
      </c>
      <c r="H57" s="15">
        <v>29259</v>
      </c>
    </row>
    <row r="58" spans="1:8" s="10" customFormat="1">
      <c r="A58" s="11">
        <v>52</v>
      </c>
      <c r="B58" s="12" t="s">
        <v>86</v>
      </c>
      <c r="C58" s="13" t="s">
        <v>85</v>
      </c>
      <c r="D58" s="14">
        <v>23074</v>
      </c>
      <c r="E58" s="15">
        <v>600</v>
      </c>
      <c r="F58" s="15">
        <v>4750</v>
      </c>
      <c r="G58" s="16">
        <v>1800</v>
      </c>
      <c r="H58" s="15">
        <v>30224</v>
      </c>
    </row>
    <row r="59" spans="1:8" s="10" customFormat="1">
      <c r="A59" s="11">
        <v>53</v>
      </c>
      <c r="B59" s="12" t="s">
        <v>87</v>
      </c>
      <c r="C59" s="13" t="s">
        <v>85</v>
      </c>
      <c r="D59" s="14">
        <v>5605</v>
      </c>
      <c r="E59" s="15">
        <v>600</v>
      </c>
      <c r="F59" s="15">
        <v>4750</v>
      </c>
      <c r="G59" s="16"/>
      <c r="H59" s="15">
        <v>10955</v>
      </c>
    </row>
    <row r="60" spans="1:8" s="10" customFormat="1">
      <c r="A60" s="11">
        <v>54</v>
      </c>
      <c r="B60" s="12" t="s">
        <v>88</v>
      </c>
      <c r="C60" s="13" t="s">
        <v>89</v>
      </c>
      <c r="D60" s="14">
        <v>12536</v>
      </c>
      <c r="E60" s="15">
        <v>600</v>
      </c>
      <c r="F60" s="15">
        <v>4750</v>
      </c>
      <c r="G60" s="16">
        <v>900</v>
      </c>
      <c r="H60" s="15">
        <v>18786</v>
      </c>
    </row>
    <row r="61" spans="1:8" s="10" customFormat="1">
      <c r="A61" s="11">
        <v>55</v>
      </c>
      <c r="B61" s="12" t="s">
        <v>90</v>
      </c>
      <c r="C61" s="13" t="s">
        <v>89</v>
      </c>
      <c r="D61" s="14">
        <v>16146</v>
      </c>
      <c r="E61" s="15">
        <v>600</v>
      </c>
      <c r="F61" s="15">
        <v>4750</v>
      </c>
      <c r="G61" s="16">
        <v>900</v>
      </c>
      <c r="H61" s="15">
        <v>22396</v>
      </c>
    </row>
    <row r="62" spans="1:8" s="10" customFormat="1">
      <c r="A62" s="11">
        <v>56</v>
      </c>
      <c r="B62" s="12" t="s">
        <v>91</v>
      </c>
      <c r="C62" s="13" t="s">
        <v>92</v>
      </c>
      <c r="D62" s="14">
        <v>15996</v>
      </c>
      <c r="E62" s="15">
        <v>600</v>
      </c>
      <c r="F62" s="15">
        <v>4750</v>
      </c>
      <c r="G62" s="16">
        <v>900</v>
      </c>
      <c r="H62" s="15">
        <v>22246</v>
      </c>
    </row>
    <row r="63" spans="1:8" s="10" customFormat="1">
      <c r="A63" s="11">
        <v>57</v>
      </c>
      <c r="B63" s="12" t="s">
        <v>93</v>
      </c>
      <c r="C63" s="13" t="s">
        <v>92</v>
      </c>
      <c r="D63" s="14">
        <v>21641</v>
      </c>
      <c r="E63" s="15">
        <v>600</v>
      </c>
      <c r="F63" s="15">
        <v>4750</v>
      </c>
      <c r="G63" s="16">
        <v>900</v>
      </c>
      <c r="H63" s="15">
        <v>27891</v>
      </c>
    </row>
    <row r="64" spans="1:8" s="10" customFormat="1">
      <c r="A64" s="11">
        <v>58</v>
      </c>
      <c r="B64" s="12" t="s">
        <v>94</v>
      </c>
      <c r="C64" s="13" t="s">
        <v>92</v>
      </c>
      <c r="D64" s="14">
        <v>13769</v>
      </c>
      <c r="E64" s="15">
        <v>300</v>
      </c>
      <c r="F64" s="15">
        <v>4750</v>
      </c>
      <c r="G64" s="16">
        <v>900</v>
      </c>
      <c r="H64" s="15">
        <v>19719</v>
      </c>
    </row>
    <row r="65" spans="1:8" s="10" customFormat="1">
      <c r="A65" s="11">
        <v>59</v>
      </c>
      <c r="B65" s="12" t="s">
        <v>95</v>
      </c>
      <c r="C65" s="13" t="s">
        <v>96</v>
      </c>
      <c r="D65" s="14">
        <v>17030</v>
      </c>
      <c r="E65" s="15">
        <v>600</v>
      </c>
      <c r="F65" s="15">
        <v>4750</v>
      </c>
      <c r="G65" s="16">
        <v>900</v>
      </c>
      <c r="H65" s="15">
        <v>23280</v>
      </c>
    </row>
    <row r="66" spans="1:8" s="10" customFormat="1">
      <c r="A66" s="11">
        <v>60</v>
      </c>
      <c r="B66" s="12" t="s">
        <v>97</v>
      </c>
      <c r="C66" s="13" t="s">
        <v>96</v>
      </c>
      <c r="D66" s="14">
        <v>11856</v>
      </c>
      <c r="E66" s="15">
        <v>600</v>
      </c>
      <c r="F66" s="15">
        <v>4750</v>
      </c>
      <c r="G66" s="16">
        <v>900</v>
      </c>
      <c r="H66" s="15">
        <v>18106</v>
      </c>
    </row>
    <row r="67" spans="1:8" s="10" customFormat="1">
      <c r="A67" s="11">
        <v>61</v>
      </c>
      <c r="B67" s="12" t="s">
        <v>98</v>
      </c>
      <c r="C67" s="13" t="s">
        <v>96</v>
      </c>
      <c r="D67" s="14">
        <v>20976</v>
      </c>
      <c r="E67" s="15">
        <v>600</v>
      </c>
      <c r="F67" s="15">
        <v>4750</v>
      </c>
      <c r="G67" s="16"/>
      <c r="H67" s="15">
        <v>26326</v>
      </c>
    </row>
    <row r="68" spans="1:8" s="10" customFormat="1">
      <c r="A68" s="11">
        <v>62</v>
      </c>
      <c r="B68" s="12" t="s">
        <v>99</v>
      </c>
      <c r="C68" s="13" t="s">
        <v>100</v>
      </c>
      <c r="D68" s="14">
        <v>12209</v>
      </c>
      <c r="E68" s="15">
        <v>600</v>
      </c>
      <c r="F68" s="15">
        <v>4750</v>
      </c>
      <c r="G68" s="16">
        <v>900</v>
      </c>
      <c r="H68" s="15">
        <v>18459</v>
      </c>
    </row>
    <row r="69" spans="1:8" s="10" customFormat="1">
      <c r="A69" s="21" t="s">
        <v>101</v>
      </c>
      <c r="B69" s="21"/>
      <c r="C69" s="21"/>
      <c r="D69" s="18">
        <f>SUM(D7:D68)</f>
        <v>748733</v>
      </c>
      <c r="E69" s="18">
        <f>SUM(E7:E68)</f>
        <v>34510</v>
      </c>
      <c r="F69" s="18">
        <f>SUM(F7:F68)</f>
        <v>415625</v>
      </c>
      <c r="G69" s="18">
        <f>SUM(G7:G68)</f>
        <v>140417</v>
      </c>
      <c r="H69" s="18">
        <f>SUM(H7:H68)</f>
        <v>1339285</v>
      </c>
    </row>
  </sheetData>
  <mergeCells count="4">
    <mergeCell ref="A1:H1"/>
    <mergeCell ref="A3:H3"/>
    <mergeCell ref="A4:H4"/>
    <mergeCell ref="A69:C69"/>
  </mergeCells>
  <pageMargins left="1.1100000000000001" right="0.7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2020-05-30T10:22:28Z</dcterms:modified>
</cp:coreProperties>
</file>